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07-0224\Desktop\"/>
    </mc:Choice>
  </mc:AlternateContent>
  <bookViews>
    <workbookView xWindow="0" yWindow="0" windowWidth="28800" windowHeight="13020"/>
  </bookViews>
  <sheets>
    <sheet name="Перечень 2020" sheetId="1" r:id="rId1"/>
  </sheets>
  <calcPr calcId="152511"/>
</workbook>
</file>

<file path=xl/calcChain.xml><?xml version="1.0" encoding="utf-8"?>
<calcChain xmlns="http://schemas.openxmlformats.org/spreadsheetml/2006/main">
  <c r="J17" i="1" l="1"/>
  <c r="J18" i="1"/>
  <c r="J16" i="1"/>
  <c r="J15" i="1"/>
  <c r="J13" i="1"/>
  <c r="J12" i="1"/>
</calcChain>
</file>

<file path=xl/sharedStrings.xml><?xml version="1.0" encoding="utf-8"?>
<sst xmlns="http://schemas.openxmlformats.org/spreadsheetml/2006/main" count="55" uniqueCount="31">
  <si>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</si>
  <si>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</si>
  <si>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(аппарата Верховного Суда Республики Казахстан) на 2020 год</t>
  </si>
  <si>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</si>
  <si>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</si>
  <si>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</si>
  <si>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</si>
  <si>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</si>
  <si>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срок проведения аудита</t>
  </si>
  <si>
    <t>Период и планируемая сумма охвата аудитом бюджетных средств (тыс. тенге)</t>
  </si>
  <si>
    <t>2018 год</t>
  </si>
  <si>
    <t>2019 год</t>
  </si>
  <si>
    <t>2020 год</t>
  </si>
  <si>
    <t>всего</t>
  </si>
  <si>
    <t>Республиканское государственное учреждение «Администратор судов по городу Шымкент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</si>
  <si>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аудит соответствия, аудит эффективности</t>
  </si>
  <si>
    <t>внутренний государственный аудит</t>
  </si>
  <si>
    <t>государственный аудит и финансовый контроль</t>
  </si>
  <si>
    <t>1 квартал</t>
  </si>
  <si>
    <t>-</t>
  </si>
  <si>
    <t>Республиканское государственное учреждение «Администратор судов по Жамбылской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</si>
  <si>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Павлодарской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</si>
  <si>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2 квартал</t>
  </si>
  <si>
    <t>Республиканское государственное учреждение «Администратор судов по Костанайской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</si>
  <si>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аудит эффективности</t>
  </si>
  <si>
    <t>Республиканское государственное учреждение «Администратор судов по Кызылординской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</si>
  <si>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3 квартал</t>
  </si>
  <si>
    <t>Республиканское государственное учреждение «Администратор судов по Актюбинской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</si>
  <si>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4 квартал</t>
  </si>
  <si>
    <t>Судебная канцелярия Департамента по обеспечению деятельности судов при Верховном Суде Республики Казахстан (аппарата Верховного Суда Республики Казахстан)</t>
  </si>
  <si>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«24» декабря  2019 года                                                                   №6001-19-7-6/516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</si>
</sst>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scheme val="minor"/>
    </font>
    <font>
      <sz val="14"/>
      <name val="Times New Roman"/>
    </font>
    <font>
      <sz val="12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"/>
  <sheetViews>
    <sheetView tabSelected="1" zoomScale="70" workbookViewId="0">
      <selection activeCell="M2" sqref="M2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7.5703125" style="1" customWidth="1"/>
    <col min="4" max="4" width="23.28515625" style="1" customWidth="1"/>
    <col min="5" max="5" width="32.5703125" style="1" customWidth="1"/>
    <col min="6" max="6" width="15.5703125" style="1" bestFit="1" customWidth="1"/>
    <col min="7" max="7" width="14.5703125" style="1" customWidth="1"/>
    <col min="8" max="9" width="16.85546875" style="1" customWidth="1"/>
    <col min="10" max="10" width="18.140625" style="1" customWidth="1"/>
    <col min="11" max="257" width="9.140625" style="1" customWidth="1"/>
  </cols>
  <sheetData>
    <row r="1" spans="1:10" s="1" customFormat="1" ht="18.75" customHeight="1" x14ac:dyDescent="0.2">
      <c r="B1" s="2"/>
      <c r="J1" s="3"/>
    </row>
    <row r="2" spans="1:10" ht="111" customHeight="1" x14ac:dyDescent="0.2">
      <c r="B2" s="4"/>
      <c r="G2" s="14" t="s">
        <v>30</v>
      </c>
      <c r="H2" s="14"/>
      <c r="I2" s="14"/>
      <c r="J2" s="14"/>
    </row>
    <row r="3" spans="1:10" ht="18.75" customHeight="1" x14ac:dyDescent="0.2">
      <c r="G3" s="15"/>
      <c r="H3" s="15"/>
      <c r="I3" s="15"/>
      <c r="J3" s="15"/>
    </row>
    <row r="4" spans="1:10" s="1" customFormat="1" ht="18.75" customHeight="1" x14ac:dyDescent="0.2">
      <c r="B4" s="2"/>
      <c r="J4" s="3"/>
    </row>
    <row r="5" spans="1:10" ht="23.25" customHeight="1" x14ac:dyDescent="0.2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.75" customHeight="1" x14ac:dyDescent="0.2">
      <c r="A6" s="16" t="s">
        <v>1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.75" customHeight="1" x14ac:dyDescent="0.2">
      <c r="A7" s="18" t="s">
        <v>2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1" customFormat="1" ht="18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69" customHeight="1" x14ac:dyDescent="0.2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9" t="s">
        <v>9</v>
      </c>
      <c r="H9" s="20"/>
      <c r="I9" s="20"/>
      <c r="J9" s="21"/>
    </row>
    <row r="10" spans="1:10" ht="78.75" customHeight="1" x14ac:dyDescent="0.2">
      <c r="A10" s="13"/>
      <c r="B10" s="13"/>
      <c r="C10" s="13"/>
      <c r="D10" s="13"/>
      <c r="E10" s="13"/>
      <c r="F10" s="13"/>
      <c r="G10" s="6" t="s">
        <v>10</v>
      </c>
      <c r="H10" s="6" t="s">
        <v>11</v>
      </c>
      <c r="I10" s="6" t="s">
        <v>12</v>
      </c>
      <c r="J10" s="6" t="s">
        <v>13</v>
      </c>
    </row>
    <row r="11" spans="1:10" ht="18.7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/>
      <c r="J11" s="7">
        <v>9</v>
      </c>
    </row>
    <row r="12" spans="1:10" ht="124.5" customHeight="1" x14ac:dyDescent="0.2">
      <c r="A12" s="8">
        <v>1</v>
      </c>
      <c r="B12" s="9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1">
        <v>375323.9</v>
      </c>
      <c r="H12" s="11">
        <v>1762824.4</v>
      </c>
      <c r="I12" s="11" t="s">
        <v>19</v>
      </c>
      <c r="J12" s="11">
        <f>SUM(G12:H12)</f>
        <v>2138148.2999999998</v>
      </c>
    </row>
    <row r="13" spans="1:10" ht="125.25" customHeight="1" x14ac:dyDescent="0.2">
      <c r="A13" s="8">
        <v>2</v>
      </c>
      <c r="B13" s="9" t="s">
        <v>20</v>
      </c>
      <c r="C13" s="10" t="s">
        <v>15</v>
      </c>
      <c r="D13" s="10" t="s">
        <v>16</v>
      </c>
      <c r="E13" s="10" t="s">
        <v>17</v>
      </c>
      <c r="F13" s="10" t="s">
        <v>18</v>
      </c>
      <c r="G13" s="11">
        <v>1360883.2</v>
      </c>
      <c r="H13" s="11">
        <v>2144023.4</v>
      </c>
      <c r="I13" s="11" t="s">
        <v>19</v>
      </c>
      <c r="J13" s="11">
        <f>SUM(G13:H13)</f>
        <v>3504906.5999999996</v>
      </c>
    </row>
    <row r="14" spans="1:10" s="1" customFormat="1" ht="125.25" customHeight="1" x14ac:dyDescent="0.2">
      <c r="A14" s="8">
        <v>3</v>
      </c>
      <c r="B14" s="9" t="s">
        <v>21</v>
      </c>
      <c r="C14" s="10" t="s">
        <v>15</v>
      </c>
      <c r="D14" s="10" t="s">
        <v>16</v>
      </c>
      <c r="E14" s="10" t="s">
        <v>17</v>
      </c>
      <c r="F14" s="10" t="s">
        <v>22</v>
      </c>
      <c r="G14" s="11" t="s">
        <v>19</v>
      </c>
      <c r="H14" s="11" t="s">
        <v>19</v>
      </c>
      <c r="I14" s="11">
        <v>62066.7</v>
      </c>
      <c r="J14" s="11">
        <v>62066.7</v>
      </c>
    </row>
    <row r="15" spans="1:10" s="1" customFormat="1" ht="121.5" customHeight="1" x14ac:dyDescent="0.2">
      <c r="A15" s="8">
        <v>4</v>
      </c>
      <c r="B15" s="9" t="s">
        <v>23</v>
      </c>
      <c r="C15" s="10" t="s">
        <v>24</v>
      </c>
      <c r="D15" s="10" t="s">
        <v>16</v>
      </c>
      <c r="E15" s="10" t="s">
        <v>17</v>
      </c>
      <c r="F15" s="10" t="s">
        <v>22</v>
      </c>
      <c r="G15" s="11">
        <v>2006416.6</v>
      </c>
      <c r="H15" s="11">
        <v>2914677.9</v>
      </c>
      <c r="I15" s="11">
        <v>705533</v>
      </c>
      <c r="J15" s="11">
        <f t="shared" ref="J15:J18" si="0">SUM(G15:H15)+I15</f>
        <v>5626627.5</v>
      </c>
    </row>
    <row r="16" spans="1:10" s="1" customFormat="1" ht="123" customHeight="1" x14ac:dyDescent="0.2">
      <c r="A16" s="8">
        <v>5</v>
      </c>
      <c r="B16" s="9" t="s">
        <v>27</v>
      </c>
      <c r="C16" s="10" t="s">
        <v>15</v>
      </c>
      <c r="D16" s="10" t="s">
        <v>16</v>
      </c>
      <c r="E16" s="10" t="s">
        <v>17</v>
      </c>
      <c r="F16" s="10" t="s">
        <v>26</v>
      </c>
      <c r="G16" s="11">
        <v>40026.300000000003</v>
      </c>
      <c r="H16" s="11">
        <v>2231750.7999999998</v>
      </c>
      <c r="I16" s="11">
        <v>1068928</v>
      </c>
      <c r="J16" s="11">
        <f t="shared" si="0"/>
        <v>3340705.0999999996</v>
      </c>
    </row>
    <row r="17" spans="1:10" s="1" customFormat="1" ht="123" customHeight="1" x14ac:dyDescent="0.2">
      <c r="A17" s="8">
        <v>6</v>
      </c>
      <c r="B17" s="9" t="s">
        <v>25</v>
      </c>
      <c r="C17" s="10" t="s">
        <v>24</v>
      </c>
      <c r="D17" s="10" t="s">
        <v>16</v>
      </c>
      <c r="E17" s="10" t="s">
        <v>17</v>
      </c>
      <c r="F17" s="10" t="s">
        <v>26</v>
      </c>
      <c r="G17" s="11" t="s">
        <v>19</v>
      </c>
      <c r="H17" s="11">
        <v>2162043</v>
      </c>
      <c r="I17" s="11">
        <v>1059046</v>
      </c>
      <c r="J17" s="11">
        <f t="shared" ref="J17" si="1">SUM(G17:H17)+I17</f>
        <v>3221089</v>
      </c>
    </row>
    <row r="18" spans="1:10" s="1" customFormat="1" ht="102" customHeight="1" x14ac:dyDescent="0.2">
      <c r="A18" s="8">
        <v>7</v>
      </c>
      <c r="B18" s="12" t="s">
        <v>29</v>
      </c>
      <c r="C18" s="10" t="s">
        <v>15</v>
      </c>
      <c r="D18" s="10" t="s">
        <v>16</v>
      </c>
      <c r="E18" s="10" t="s">
        <v>17</v>
      </c>
      <c r="F18" s="10" t="s">
        <v>28</v>
      </c>
      <c r="G18" s="11"/>
      <c r="H18" s="11"/>
      <c r="I18" s="11"/>
      <c r="J18" s="11">
        <f t="shared" si="0"/>
        <v>0</v>
      </c>
    </row>
  </sheetData>
  <mergeCells count="12">
    <mergeCell ref="A9:A10"/>
    <mergeCell ref="C9:C10"/>
    <mergeCell ref="G2:J2"/>
    <mergeCell ref="G3:J3"/>
    <mergeCell ref="A5:J5"/>
    <mergeCell ref="A6:J6"/>
    <mergeCell ref="A7:J7"/>
    <mergeCell ref="G9:J9"/>
    <mergeCell ref="D9:D10"/>
    <mergeCell ref="B9:B10"/>
    <mergeCell ref="F9:F10"/>
    <mergeCell ref="E9:E10"/>
  </mergeCells>
  <printOptions gridLines="1" gridLinesSet="0"/>
  <pageMargins left="0.19685039370078741" right="0.15748031496062992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Гульмира</dc:creator>
  <cp:lastModifiedBy>Вакансия</cp:lastModifiedBy>
  <cp:lastPrinted>2020-11-25T09:45:44Z</cp:lastPrinted>
  <dcterms:created xsi:type="dcterms:W3CDTF">2020-06-29T11:02:58Z</dcterms:created>
  <dcterms:modified xsi:type="dcterms:W3CDTF">2020-12-02T03:53:15Z</dcterms:modified>
</cp:coreProperties>
</file>