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еречень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<sst xmlns="http://schemas.openxmlformats.org/spreadsheetml/2006/main" count="60" uniqueCount="34">
  <si>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</si>
  <si>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</si>
  <si>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</si>
  <si>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</si>
  <si>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</si>
  <si>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государственный аудит и финансовый контроль</t>
  </si>
  <si>
    <t>внутренний государственный аудит</t>
  </si>
  <si>
    <t>3 квартал</t>
  </si>
  <si>
    <t>4 квартал</t>
  </si>
  <si>
    <t>всего</t>
  </si>
  <si>
    <t>2018 год</t>
  </si>
  <si>
    <t>2 квартал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</si>
  <si>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</si>
  <si>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</si>
  <si>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Период и планируемая сумма охвата аудитом бюджетных средств (тыс. тенге)</t>
  </si>
  <si>
    <t>срок проведения аудита</t>
  </si>
  <si>
    <t>1 квартал</t>
  </si>
  <si>
    <t>аудит эффективности</t>
  </si>
  <si>
    <t>№____________</t>
  </si>
  <si>
    <t>Республиканское государственное учреждение «Администратор судов по Карагандинской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</si>
  <si>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</si>
  <si>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Отдел организационно-правового обеспечения деятельности местных судов и канцелярии Департамента по обеспечению деятельности судов при Верховном Суде Республики Казахстан (аппарата Верховного Суда Республики Казахстан)</t>
  </si>
  <si>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 ____» декабря  2019г.                                                                   </t>
  </si>
  <si>
    <t>(аппарата Верховного Суда Республики Казахстан) на 2020 год</t>
  </si>
  <si>
    <t>2019 год</t>
  </si>
  <si>
    <t>Республиканское государственное учреждение «Администратор судов по городу Шымкент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</si>
  <si>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Жамбылской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</si>
  <si>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Актюбинской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</si>
  <si>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Республиканское государственное учреждение «Администратор судов по Кызылординской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</si>
  <si>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Республиканское государственное учреждение «Администратор судов по Костанайской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</si>
  <si>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аудит соответствия, аудит эффективности</t>
  </si>
  <si>
    <t>аудит соответствия</t>
  </si>
  <si>
    <t>2020 год</t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</si>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</sst>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PageLayoutView="0" workbookViewId="0" topLeftCell="A16">
      <selection activeCell="I19" sqref="I19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7.57421875" style="1" customWidth="1"/>
    <col min="4" max="4" width="23.28125" style="1" customWidth="1"/>
    <col min="5" max="5" width="32.57421875" style="1" customWidth="1"/>
    <col min="6" max="6" width="15.57421875" style="1" bestFit="1" customWidth="1"/>
    <col min="7" max="7" width="14.57421875" style="14" customWidth="1"/>
    <col min="8" max="8" width="16.8515625" style="1" customWidth="1"/>
    <col min="9" max="9" width="16.8515625" style="20" customWidth="1"/>
    <col min="10" max="10" width="18.140625" style="1" customWidth="1"/>
    <col min="11" max="16384" width="9.140625" style="1" customWidth="1"/>
  </cols>
  <sheetData>
    <row r="1" spans="2:10" s="13" customFormat="1" ht="18.75">
      <c r="B1" s="3"/>
      <c r="G1" s="14"/>
      <c r="I1" s="20"/>
      <c r="J1" s="12"/>
    </row>
    <row r="2" spans="2:10" ht="111" customHeight="1">
      <c r="B2" s="2"/>
      <c r="G2" s="27" t="s">
        <v>22</v>
      </c>
      <c r="H2" s="27"/>
      <c r="I2" s="27"/>
      <c r="J2" s="27"/>
    </row>
    <row r="3" spans="7:10" ht="18.75" customHeight="1">
      <c r="G3" s="28" t="s">
        <v>18</v>
      </c>
      <c r="H3" s="28"/>
      <c r="I3" s="28"/>
      <c r="J3" s="28"/>
    </row>
    <row r="4" spans="2:10" s="10" customFormat="1" ht="18.75">
      <c r="B4" s="3"/>
      <c r="G4" s="14"/>
      <c r="I4" s="20"/>
      <c r="J4" s="9"/>
    </row>
    <row r="5" spans="1:10" ht="23.25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 customHeight="1">
      <c r="A6" s="25" t="s">
        <v>13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29" t="s">
        <v>23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s="14" customFormat="1" ht="18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69" customHeight="1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15</v>
      </c>
      <c r="G9" s="22" t="s">
        <v>14</v>
      </c>
      <c r="H9" s="23"/>
      <c r="I9" s="23"/>
      <c r="J9" s="24"/>
    </row>
    <row r="10" spans="1:10" ht="78.75" customHeight="1">
      <c r="A10" s="21"/>
      <c r="B10" s="21"/>
      <c r="C10" s="21"/>
      <c r="D10" s="21"/>
      <c r="E10" s="21"/>
      <c r="F10" s="21"/>
      <c r="G10" s="17" t="s">
        <v>10</v>
      </c>
      <c r="H10" s="17" t="s">
        <v>24</v>
      </c>
      <c r="I10" s="19" t="s">
        <v>32</v>
      </c>
      <c r="J10" s="4" t="s">
        <v>9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/>
      <c r="J11" s="5">
        <v>9</v>
      </c>
    </row>
    <row r="12" spans="1:10" ht="124.5" customHeight="1">
      <c r="A12" s="6">
        <v>1</v>
      </c>
      <c r="B12" s="16" t="s">
        <v>25</v>
      </c>
      <c r="C12" s="7" t="s">
        <v>30</v>
      </c>
      <c r="D12" s="7" t="s">
        <v>6</v>
      </c>
      <c r="E12" s="7" t="s">
        <v>5</v>
      </c>
      <c r="F12" s="7" t="s">
        <v>16</v>
      </c>
      <c r="G12" s="18">
        <v>375323.9</v>
      </c>
      <c r="H12" s="18">
        <v>1762824.4</v>
      </c>
      <c r="I12" s="18" t="s">
        <v>33</v>
      </c>
      <c r="J12" s="18">
        <f>SUM(G12:H12)</f>
        <v>2138148.3</v>
      </c>
    </row>
    <row r="13" spans="1:10" ht="125.25" customHeight="1">
      <c r="A13" s="6">
        <v>2</v>
      </c>
      <c r="B13" s="16" t="s">
        <v>26</v>
      </c>
      <c r="C13" s="7" t="s">
        <v>30</v>
      </c>
      <c r="D13" s="7" t="s">
        <v>6</v>
      </c>
      <c r="E13" s="7" t="s">
        <v>5</v>
      </c>
      <c r="F13" s="7" t="s">
        <v>16</v>
      </c>
      <c r="G13" s="18">
        <v>1360883.2</v>
      </c>
      <c r="H13" s="18">
        <v>2144023.4</v>
      </c>
      <c r="I13" s="18" t="s">
        <v>33</v>
      </c>
      <c r="J13" s="18">
        <f>SUM(G13:H13)</f>
        <v>3504906.5999999996</v>
      </c>
    </row>
    <row r="14" spans="1:10" s="11" customFormat="1" ht="121.5" customHeight="1">
      <c r="A14" s="6">
        <v>3</v>
      </c>
      <c r="B14" s="16" t="s">
        <v>29</v>
      </c>
      <c r="C14" s="7" t="s">
        <v>17</v>
      </c>
      <c r="D14" s="7" t="s">
        <v>6</v>
      </c>
      <c r="E14" s="7" t="s">
        <v>5</v>
      </c>
      <c r="F14" s="7" t="s">
        <v>11</v>
      </c>
      <c r="G14" s="18">
        <v>2006416.6</v>
      </c>
      <c r="H14" s="18">
        <v>2914677.9</v>
      </c>
      <c r="I14" s="18">
        <v>705533</v>
      </c>
      <c r="J14" s="18">
        <f aca="true" t="shared" si="0" ref="J14:J19">SUM(G14:H14)+I14</f>
        <v>5626627.5</v>
      </c>
    </row>
    <row r="15" spans="1:10" s="11" customFormat="1" ht="136.5" customHeight="1">
      <c r="A15" s="6">
        <v>4</v>
      </c>
      <c r="B15" s="16" t="s">
        <v>28</v>
      </c>
      <c r="C15" s="7" t="s">
        <v>17</v>
      </c>
      <c r="D15" s="7" t="s">
        <v>6</v>
      </c>
      <c r="E15" s="7" t="s">
        <v>5</v>
      </c>
      <c r="F15" s="7" t="s">
        <v>11</v>
      </c>
      <c r="G15" s="18" t="s">
        <v>33</v>
      </c>
      <c r="H15" s="18">
        <v>2162043</v>
      </c>
      <c r="I15" s="18">
        <v>509842</v>
      </c>
      <c r="J15" s="18">
        <f t="shared" si="0"/>
        <v>2671885</v>
      </c>
    </row>
    <row r="16" spans="1:10" s="11" customFormat="1" ht="121.5" customHeight="1">
      <c r="A16" s="6">
        <v>5</v>
      </c>
      <c r="B16" s="16" t="s">
        <v>19</v>
      </c>
      <c r="C16" s="7" t="s">
        <v>30</v>
      </c>
      <c r="D16" s="7" t="s">
        <v>6</v>
      </c>
      <c r="E16" s="7" t="s">
        <v>5</v>
      </c>
      <c r="F16" s="7" t="s">
        <v>7</v>
      </c>
      <c r="G16" s="18">
        <v>4320867.3</v>
      </c>
      <c r="H16" s="18">
        <v>5703499.7</v>
      </c>
      <c r="I16" s="18">
        <v>3247205</v>
      </c>
      <c r="J16" s="18">
        <f t="shared" si="0"/>
        <v>13271572</v>
      </c>
    </row>
    <row r="17" spans="1:10" s="11" customFormat="1" ht="123" customHeight="1">
      <c r="A17" s="6">
        <v>6</v>
      </c>
      <c r="B17" s="16" t="s">
        <v>27</v>
      </c>
      <c r="C17" s="7" t="s">
        <v>30</v>
      </c>
      <c r="D17" s="7" t="s">
        <v>6</v>
      </c>
      <c r="E17" s="7" t="s">
        <v>5</v>
      </c>
      <c r="F17" s="7" t="s">
        <v>7</v>
      </c>
      <c r="G17" s="18">
        <v>40026.3</v>
      </c>
      <c r="H17" s="18">
        <v>2231750.8</v>
      </c>
      <c r="I17" s="18">
        <v>1068928</v>
      </c>
      <c r="J17" s="18">
        <f t="shared" si="0"/>
        <v>3340705.0999999996</v>
      </c>
    </row>
    <row r="18" spans="1:10" s="11" customFormat="1" ht="120.75" customHeight="1">
      <c r="A18" s="6">
        <v>7</v>
      </c>
      <c r="B18" s="8" t="s">
        <v>21</v>
      </c>
      <c r="C18" s="7" t="s">
        <v>31</v>
      </c>
      <c r="D18" s="7" t="s">
        <v>6</v>
      </c>
      <c r="E18" s="7" t="s">
        <v>5</v>
      </c>
      <c r="F18" s="7" t="s">
        <v>8</v>
      </c>
      <c r="G18" s="18"/>
      <c r="H18" s="18"/>
      <c r="I18" s="18"/>
      <c r="J18" s="18">
        <f t="shared" si="0"/>
        <v>0</v>
      </c>
    </row>
    <row r="19" spans="1:10" s="11" customFormat="1" ht="123.75" customHeight="1">
      <c r="A19" s="6">
        <v>8</v>
      </c>
      <c r="B19" s="16" t="s">
        <v>20</v>
      </c>
      <c r="C19" s="7" t="s">
        <v>30</v>
      </c>
      <c r="D19" s="7" t="s">
        <v>6</v>
      </c>
      <c r="E19" s="7" t="s">
        <v>5</v>
      </c>
      <c r="F19" s="7" t="s">
        <v>8</v>
      </c>
      <c r="G19" s="18" t="s">
        <v>33</v>
      </c>
      <c r="H19" s="18">
        <v>3120271.3</v>
      </c>
      <c r="I19" s="18">
        <v>4397466</v>
      </c>
      <c r="J19" s="18">
        <f t="shared" si="0"/>
        <v>7517737.3</v>
      </c>
    </row>
  </sheetData>
  <sheetProtection/>
  <mergeCells count="12">
    <mergeCell ref="F9:F10"/>
    <mergeCell ref="A7:J7"/>
    <mergeCell ref="E9:E10"/>
    <mergeCell ref="A9:A10"/>
    <mergeCell ref="G9:J9"/>
    <mergeCell ref="C9:C10"/>
    <mergeCell ref="A5:J5"/>
    <mergeCell ref="G2:J2"/>
    <mergeCell ref="G3:J3"/>
    <mergeCell ref="A6:J6"/>
    <mergeCell ref="D9:D10"/>
    <mergeCell ref="B9:B10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Вакансия</cp:lastModifiedBy>
  <cp:lastPrinted>2019-12-23T11:28:04Z</cp:lastPrinted>
  <dcterms:created xsi:type="dcterms:W3CDTF">2017-10-21T06:52:26Z</dcterms:created>
  <dcterms:modified xsi:type="dcterms:W3CDTF">2019-12-27T11:47:52Z</dcterms:modified>
  <cp:category/>
  <cp:version/>
  <cp:contentType/>
  <cp:contentStatus/>
</cp:coreProperties>
</file>